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505" windowHeight="6990" activeTab="0"/>
  </bookViews>
  <sheets>
    <sheet name="Sheet1" sheetId="1" r:id="rId1"/>
  </sheets>
  <definedNames>
    <definedName name="a0">'Sheet1'!$I$2</definedName>
    <definedName name="a1_">'Sheet1'!$I$3</definedName>
    <definedName name="f1_">'Sheet1'!$I$5</definedName>
    <definedName name="w">'Sheet1'!$I$4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<sst xmlns="http://schemas.openxmlformats.org/spreadsheetml/2006/main" count="14" uniqueCount="13">
  <si>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  Year</t>
  </si>
  <si>
    <t>Hares (x1000)</t>
  </si>
  <si>
    <t>constants</t>
  </si>
  <si>
    <t>values</t>
  </si>
  <si>
    <t>a0</t>
  </si>
  <si>
    <t>a1</t>
  </si>
  <si>
    <t>f1</t>
  </si>
  <si>
    <t>model</t>
  </si>
  <si>
    <t>squares</t>
  </si>
  <si>
    <t>year since 1900</t>
  </si>
  <si>
    <t>year</t>
  </si>
  <si>
    <t>t</t>
  </si>
  <si>
    <t>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</si>
</sst>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M4" sqref="M4"/>
    </sheetView>
  </sheetViews>
  <sheetFormatPr defaultColWidth="9.140625" defaultRowHeight="12.75"/>
  <sheetData>
    <row r="1" spans="1:13" ht="25.5">
      <c r="A1" s="1" t="s">
        <v>0</v>
      </c>
      <c r="B1" s="2" t="s">
        <v>1</v>
      </c>
      <c r="C1" s="1" t="s">
        <v>11</v>
      </c>
      <c r="D1" s="1" t="s">
        <v>7</v>
      </c>
      <c r="E1" s="1" t="s">
        <v>8</v>
      </c>
      <c r="H1" s="1" t="s">
        <v>2</v>
      </c>
      <c r="I1" s="1" t="s">
        <v>3</v>
      </c>
      <c r="K1" t="s">
        <v>9</v>
      </c>
      <c r="L1" t="s">
        <v>10</v>
      </c>
      <c r="M1" t="s">
        <v>7</v>
      </c>
    </row>
    <row r="2" spans="1:13" ht="12.75">
      <c r="A2" s="1">
        <v>1900</v>
      </c>
      <c r="B2" s="1">
        <v>30</v>
      </c>
      <c r="C2" s="1">
        <v>0</v>
      </c>
      <c r="D2" s="1">
        <f>a0+a1_*SIN(w*C2-f1_)</f>
        <v>-0.2397127693021015</v>
      </c>
      <c r="E2" s="1">
        <f>(D2-B2)^2</f>
        <v>914.4402283698926</v>
      </c>
      <c r="H2" s="1" t="s">
        <v>4</v>
      </c>
      <c r="I2" s="1"/>
      <c r="K2">
        <v>0</v>
      </c>
      <c r="L2">
        <f>K2+1900</f>
        <v>1900</v>
      </c>
      <c r="M2" s="1">
        <f>a0+a1_*SIN(w*K2-f1_)</f>
        <v>-0.2397127693021015</v>
      </c>
    </row>
    <row r="3" spans="1:13" ht="12.75">
      <c r="A3" s="1">
        <v>1901</v>
      </c>
      <c r="B3" s="1">
        <v>47.2</v>
      </c>
      <c r="C3" s="1">
        <f>C2+1</f>
        <v>1</v>
      </c>
      <c r="H3" s="1" t="s">
        <v>5</v>
      </c>
      <c r="I3" s="1">
        <v>0.5</v>
      </c>
      <c r="K3">
        <f>K2+0.25</f>
        <v>0.25</v>
      </c>
      <c r="L3">
        <f>K3+1900</f>
        <v>1900.25</v>
      </c>
      <c r="M3" s="1">
        <f>a0+a1_*SIN(w*K3-f1_)</f>
        <v>-0.18313626454302379</v>
      </c>
    </row>
    <row r="4" spans="1:13" ht="12.75">
      <c r="A4" s="1">
        <v>1902</v>
      </c>
      <c r="B4" s="1">
        <v>70.2</v>
      </c>
      <c r="C4" s="1">
        <f>C3+1</f>
        <v>2</v>
      </c>
      <c r="H4" s="1" t="s">
        <v>12</v>
      </c>
      <c r="I4" s="1">
        <v>0.5</v>
      </c>
      <c r="K4">
        <f>K3+0.25</f>
        <v>0.5</v>
      </c>
      <c r="L4">
        <f>K4+1900</f>
        <v>1900.5</v>
      </c>
      <c r="M4" s="1">
        <f>a0+a1_*SIN(w*K4-f1_)</f>
        <v>-0.12370197962726147</v>
      </c>
    </row>
    <row r="5" spans="1:9" ht="12.75">
      <c r="A5" s="1">
        <v>1903</v>
      </c>
      <c r="B5" s="1">
        <v>77.4</v>
      </c>
      <c r="C5" s="1"/>
      <c r="H5" s="1" t="s">
        <v>6</v>
      </c>
      <c r="I5" s="1">
        <v>0.5</v>
      </c>
    </row>
    <row r="6" spans="1:9" ht="12.75">
      <c r="A6" s="1">
        <v>1904</v>
      </c>
      <c r="B6" s="1">
        <v>36.3</v>
      </c>
      <c r="C6" s="1"/>
      <c r="H6" s="1"/>
      <c r="I6" s="1"/>
    </row>
    <row r="7" spans="1:9" ht="12.75">
      <c r="A7" s="1">
        <v>1905</v>
      </c>
      <c r="B7" s="1">
        <v>20.6</v>
      </c>
      <c r="C7" s="1"/>
      <c r="H7" s="1"/>
      <c r="I7" s="1"/>
    </row>
    <row r="8" spans="1:9" ht="12.75">
      <c r="A8" s="1">
        <v>1906</v>
      </c>
      <c r="B8" s="1">
        <v>18.1</v>
      </c>
      <c r="C8" s="1"/>
      <c r="H8" s="1"/>
      <c r="I8" s="1"/>
    </row>
    <row r="9" spans="1:9" ht="12.75">
      <c r="A9" s="1">
        <v>1907</v>
      </c>
      <c r="B9" s="1">
        <v>21.4</v>
      </c>
      <c r="C9" s="1"/>
      <c r="H9" s="1"/>
      <c r="I9" s="1"/>
    </row>
    <row r="10" spans="1:9" ht="12.75">
      <c r="A10" s="1">
        <v>1908</v>
      </c>
      <c r="B10" s="1">
        <v>22</v>
      </c>
      <c r="C10" s="1"/>
      <c r="H10" s="1"/>
      <c r="I10" s="1"/>
    </row>
    <row r="11" spans="1:9" ht="12.75">
      <c r="A11" s="1">
        <v>1909</v>
      </c>
      <c r="B11" s="1">
        <v>25.4</v>
      </c>
      <c r="C11" s="1"/>
      <c r="H11" s="1"/>
      <c r="I11" s="1"/>
    </row>
    <row r="12" spans="1:9" ht="12.75">
      <c r="A12" s="1">
        <v>1910</v>
      </c>
      <c r="B12" s="1">
        <v>27.1</v>
      </c>
      <c r="C12" s="1"/>
      <c r="H12" s="1"/>
      <c r="I12" s="1"/>
    </row>
    <row r="13" spans="1:9" ht="12.75">
      <c r="A13" s="1">
        <v>1911</v>
      </c>
      <c r="B13" s="1">
        <v>40.3</v>
      </c>
      <c r="C13" s="1"/>
      <c r="H13" s="1"/>
      <c r="I13" s="1"/>
    </row>
    <row r="14" spans="1:9" ht="12.75">
      <c r="A14" s="1">
        <v>1912</v>
      </c>
      <c r="B14" s="1">
        <v>57</v>
      </c>
      <c r="C14" s="1"/>
      <c r="H14" s="1"/>
      <c r="I14" s="1"/>
    </row>
    <row r="15" spans="1:9" ht="12.75">
      <c r="A15" s="1">
        <v>1913</v>
      </c>
      <c r="B15" s="1">
        <v>76.6</v>
      </c>
      <c r="C15" s="1"/>
      <c r="H15" s="1"/>
      <c r="I15" s="1"/>
    </row>
    <row r="16" spans="1:9" ht="12.75">
      <c r="A16" s="1">
        <v>1914</v>
      </c>
      <c r="B16" s="1">
        <v>52.3</v>
      </c>
      <c r="C16" s="1"/>
      <c r="H16" s="1"/>
      <c r="I16" s="1"/>
    </row>
    <row r="17" spans="1:9" ht="12.75">
      <c r="A17" s="1">
        <v>1915</v>
      </c>
      <c r="B17" s="1">
        <v>19.5</v>
      </c>
      <c r="C17" s="1"/>
      <c r="H17" s="1"/>
      <c r="I17" s="1"/>
    </row>
    <row r="18" spans="1:9" ht="12.75">
      <c r="A18" s="1">
        <v>1916</v>
      </c>
      <c r="B18" s="1">
        <v>11.2</v>
      </c>
      <c r="C18" s="1"/>
      <c r="H18" s="1"/>
      <c r="I18" s="1"/>
    </row>
    <row r="19" spans="1:9" ht="12.75">
      <c r="A19" s="1">
        <v>1917</v>
      </c>
      <c r="B19" s="1">
        <v>7.6</v>
      </c>
      <c r="C19" s="1"/>
      <c r="H19" s="1"/>
      <c r="I19" s="1"/>
    </row>
    <row r="20" spans="1:9" ht="12.75">
      <c r="A20" s="1">
        <v>1918</v>
      </c>
      <c r="B20" s="1">
        <v>14.6</v>
      </c>
      <c r="C20" s="1"/>
      <c r="H20" s="1"/>
      <c r="I20" s="1"/>
    </row>
    <row r="21" spans="1:9" ht="12.75">
      <c r="A21" s="1">
        <v>1919</v>
      </c>
      <c r="B21" s="1">
        <v>16.2</v>
      </c>
      <c r="C21" s="1"/>
      <c r="H21" s="1"/>
      <c r="I21" s="1"/>
    </row>
    <row r="22" spans="1:9" ht="12.75">
      <c r="A22" s="1">
        <v>1920</v>
      </c>
      <c r="B22" s="1">
        <v>24.7</v>
      </c>
      <c r="C22" s="1"/>
      <c r="H22" s="1"/>
      <c r="I22" s="1"/>
    </row>
    <row r="23" ht="12.75">
      <c r="B2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loony tunes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wilson</dc:creator>
  <cp:keywords/>
  <dc:description/>
  <cp:lastModifiedBy>Joe Mahaffy</cp:lastModifiedBy>
  <dcterms:created xsi:type="dcterms:W3CDTF">2000-10-11T11:50:41Z</dcterms:created>
  <dcterms:modified xsi:type="dcterms:W3CDTF">2004-02-15T21:42:21Z</dcterms:modified>
  <cp:category/>
  <cp:version/>
  <cp:contentType/>
  <cp:contentStatus/>
</cp:coreProperties>
</file>